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000"/>
  </bookViews>
  <sheets>
    <sheet name="Лист1" sheetId="1" r:id="rId1"/>
  </sheets>
  <definedNames>
    <definedName name="_xlnm._FilterDatabase" localSheetId="0" hidden="1">Лист1!$A$3:$G$45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5" i="1" l="1"/>
  <c r="G45" i="1"/>
  <c r="C45" i="1" l="1"/>
</calcChain>
</file>

<file path=xl/sharedStrings.xml><?xml version="1.0" encoding="utf-8"?>
<sst xmlns="http://schemas.openxmlformats.org/spreadsheetml/2006/main" count="174" uniqueCount="150">
  <si>
    <t>№</t>
  </si>
  <si>
    <t>Наименование организации, на базе которой создаются новые места</t>
  </si>
  <si>
    <t>Адрес организации</t>
  </si>
  <si>
    <t>Количество новых мест</t>
  </si>
  <si>
    <t>Всего</t>
  </si>
  <si>
    <t>1.</t>
  </si>
  <si>
    <t>2.</t>
  </si>
  <si>
    <t>3.</t>
  </si>
  <si>
    <t>4.</t>
  </si>
  <si>
    <t>5.</t>
  </si>
  <si>
    <t>601966, Владимирская область, Ковровский район, поселок Мелехово, улица Первомайская, дом 48</t>
  </si>
  <si>
    <t>6.</t>
  </si>
  <si>
    <t>7.</t>
  </si>
  <si>
    <t>600000, город Владимир, улица Стрелецкая, д.7А</t>
  </si>
  <si>
    <t>8.</t>
  </si>
  <si>
    <t>9.</t>
  </si>
  <si>
    <t>Владимирская область, Собинский район, с. Устье, ул. Школьная, д. 1</t>
  </si>
  <si>
    <t>10.</t>
  </si>
  <si>
    <t>11.</t>
  </si>
  <si>
    <t>12.</t>
  </si>
  <si>
    <t>13.</t>
  </si>
  <si>
    <t>14.</t>
  </si>
  <si>
    <t>15.</t>
  </si>
  <si>
    <t>16.</t>
  </si>
  <si>
    <t>602332, Владимирская область, Селивановский район, поселок Красная Горбатка, улица Пролетарская, д. 4</t>
  </si>
  <si>
    <t>17.</t>
  </si>
  <si>
    <t>Владимирская область, Собинский район, п.Ставрово, ул.Школьная, д. 6</t>
  </si>
  <si>
    <t>18.</t>
  </si>
  <si>
    <t>19.</t>
  </si>
  <si>
    <t>601914, Владимирская область, г.Ковров, ул.Жуковского, д. 5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</si>
  <si>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</si>
  <si>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</si>
  <si>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</si>
  <si>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</si>
  <si>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</si>
  <si>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</si>
  <si>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</si>
  <si>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</si>
  <si>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</si>
  <si>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</si>
  <si>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</si>
  <si>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</si>
  <si>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</si>
  <si>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</si>
  <si>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</si>
  <si>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</si>
  <si>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</si>
  <si>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</si>
  <si>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</si>
  <si>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</si>
  <si>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602204 Владимирская область Муромский район с. Булатниково ул. Советская д. 15 А</t>
  </si>
  <si>
    <t>40.</t>
  </si>
  <si>
    <t>602332, Владимирская область, Селивановский район, поселок Красная Горбатка, улица Станко, д.7</t>
  </si>
  <si>
    <t>41.</t>
  </si>
  <si>
    <t>Итого</t>
  </si>
  <si>
    <t>600025 г. Владимир, Октябрьский проспект, д.11</t>
  </si>
  <si>
    <t>601650 Владимирская область, г. Александров,  Двориковское шоссе, д.1</t>
  </si>
  <si>
    <t>602102 Владимирская область, г. Меленки, ул.1 Мая, д. 36</t>
  </si>
  <si>
    <t>601965, Владимирская область, Ковровский район, поселок Новый, улица Школьная, дом 3</t>
  </si>
  <si>
    <t>602213, Владимирская область, Муромский район,  с. Молотицы, ул. Гагарина,  д. 24</t>
  </si>
  <si>
    <t>МБОУ «СОШ № 1 имени Героя Советского Союза Каманина Н.П.»</t>
  </si>
  <si>
    <t>МБОУ «Новопоселковская средняя общеобразовательная школа  имени И.В. Першутова» Ковровского района</t>
  </si>
  <si>
    <t>МБОУ «Мелеховская средняя общеобразовательная школа № 1 имени И.П. Монахова» Ковровского района</t>
  </si>
  <si>
    <t>МБОУ «Молотицкая средняя общеобразовательная школа»</t>
  </si>
  <si>
    <t>МБОУ г. Владимира «Средняя общеобразовательная школа № 22»</t>
  </si>
  <si>
    <t>МБОУ «Стародворская средняя общеобразовательная школа»</t>
  </si>
  <si>
    <t>МБОУ Устьевская основная общеобразовательная школа Собинского района</t>
  </si>
  <si>
    <t>МБОУ «Судогодская средняя общеобразовательная школа № 2»</t>
  </si>
  <si>
    <t>МБОУ «Андреевская средняя общеобразовательная школа имени Героя Российской Федерации Курганова Алексея Сергеевича</t>
  </si>
  <si>
    <t xml:space="preserve">МБОУ «Красногорбатская средняя общеобразовательная школа» Селивановского района </t>
  </si>
  <si>
    <t>МБОУ Ставровская средняя общеобразовательная школа Собинского района</t>
  </si>
  <si>
    <t>МБОУ «Средняя общеобразовательная школа № 16»</t>
  </si>
  <si>
    <t>МБОУ «Средняя общеобразовательная школа №19»</t>
  </si>
  <si>
    <t>МБОУ города Владимира «Средняя общеобразовательная школа № 19»</t>
  </si>
  <si>
    <t>МБОУ «Средняя общеобразовательная школа «8»</t>
  </si>
  <si>
    <t>МБОУ «Средняя общеобразовательная школа № 20»</t>
  </si>
  <si>
    <t>МБОУ Борис-Глебская  средняя общеобразовательная школа»</t>
  </si>
  <si>
    <t>МБОУ Булатниковская основная общеобразовательная школа</t>
  </si>
  <si>
    <t>МБОУ средняя общеобразовательная школа № 5</t>
  </si>
  <si>
    <t>ГКОУ Владимирской области «Специальная (коррекционная) общеобразовательная школа-интернат г. Александрова»</t>
  </si>
  <si>
    <t>ГКОУ Владимирской области «Специальная (коррекционная) общеобразовательная школа-интернат г.Ковров»</t>
  </si>
  <si>
    <t>601283, Владимирская область, Суздальский район, с. Старый Двор, ул. Красная, д. 3</t>
  </si>
  <si>
    <t>601351, Владимирская область г. Судогда, ул. Химиков, д. 2</t>
  </si>
  <si>
    <t>МБОУ «Средняя общеобразовательная школа № 2»  г. Покров</t>
  </si>
  <si>
    <t>601120, Владимирская область, Петушинский район г. Покров, ул. Первомайская, 26а</t>
  </si>
  <si>
    <t>601530, Владимирская область, Гусь-Хрустальный район, г. Курлово, ул. Революции, д. 6</t>
  </si>
  <si>
    <t>ГКОУ Владимирской области  «Специальная (коррекционная) общеобразовательная школа-интернат г. Вязники»</t>
  </si>
  <si>
    <t>601441, Владимирская область, г. Вязники, ул. Институтская, д. 1</t>
  </si>
  <si>
    <t>ГКОУ Владимирской области  «Специальная (коррекционная) школа-интернат о. Муром»</t>
  </si>
  <si>
    <t>602250, Владимирская область, г. Муром, ул. Тимирязева, д. 2</t>
  </si>
  <si>
    <t>601370 Владимирская область, Судогодский район, п. Андреево, ул. Парковый проезд, д. 1-а</t>
  </si>
  <si>
    <t>602250, Владимирская область,  г. Муром, ул. Л. Толстого, д. 40</t>
  </si>
  <si>
    <t>МБОУ Средняя общеобразовательная школа № 1 г. Камешково</t>
  </si>
  <si>
    <t>Владимирская область, г. Камешково ул. Гоголя д. 5</t>
  </si>
  <si>
    <t>600037 г. Владимир, ул.  Сперанского, д. 19</t>
  </si>
  <si>
    <t>601441 Владимирская область, Вязниковский район, город Вязники, улица Советская, дом 40</t>
  </si>
  <si>
    <t>602254 Владимирская область, г. Муром, ул. Куйбышева, д. 24</t>
  </si>
  <si>
    <t>601901, Владимирская область,  г. Ковров ул. Циолковского д. 26</t>
  </si>
  <si>
    <t>г. Владимир, ул. Горького, д. 83</t>
  </si>
  <si>
    <t>601441, Владимирская область, г. Вязники, ул. Герцена, д.42</t>
  </si>
  <si>
    <t>601915 Владимирская область, г. Ковров, ул. Еловая, д.19</t>
  </si>
  <si>
    <t>601422 Владимирская область, Вязниковский район, п. Никологоры, ул. 3 Пролетарская, д. 9</t>
  </si>
  <si>
    <t>601914, Владимирская область, г. Ковров, ул. Владимирская, д.53</t>
  </si>
  <si>
    <t>602264, Владимирская область, г. Муром, ул. Орловская, д.16</t>
  </si>
  <si>
    <t>600009 г. Владимир, ул. Полины Осипенко, д.13</t>
  </si>
  <si>
    <t>600026 г. Владимир, проспект Строителей, д. 2Б</t>
  </si>
  <si>
    <t>602266, Владимирская область, г. Муром, ул. Кооперативная,д. 7-а</t>
  </si>
  <si>
    <t>602267 Владимирская область,  г. Муром, ул. Московская,  д. 110</t>
  </si>
  <si>
    <t>601505 Владимирская область, г. Гусь-Хрустальный, ул. Димитрова д. 42</t>
  </si>
  <si>
    <t>ГКОУ Владимирской области «Гусь-Хрустальная специальная (коррекционная)  общеобразовательная школа-интернат»</t>
  </si>
  <si>
    <t>602212, Владимирская область, Муромский район, с. Борисоглеб, ул. Прудовая, д. 49</t>
  </si>
  <si>
    <t>601785, Владимирская область, г. Кольчугино, ул. Ленина, д. 17</t>
  </si>
  <si>
    <t>601501, Владимирская область, г. Гусь-Хрустальный, ул. Октябрьская, д.13</t>
  </si>
  <si>
    <t>601012, Владимирская область, г. Киржач, ул.40 лет Октября, д.17</t>
  </si>
  <si>
    <t>МО</t>
  </si>
  <si>
    <t>Меленковский район</t>
  </si>
  <si>
    <t>Ковровский район</t>
  </si>
  <si>
    <t>Муромский район</t>
  </si>
  <si>
    <t>Суздальский район</t>
  </si>
  <si>
    <t>город Владимир</t>
  </si>
  <si>
    <t>Собинский район</t>
  </si>
  <si>
    <t>Гусь-Хрустальный район</t>
  </si>
  <si>
    <t>Судогодский район</t>
  </si>
  <si>
    <t>Петушинский район</t>
  </si>
  <si>
    <t>Селивановский район</t>
  </si>
  <si>
    <t>округ Муром</t>
  </si>
  <si>
    <t>город Ковров</t>
  </si>
  <si>
    <t>Муниципальное автономное общеобразовательное учреждение г. Владимира «Средняя общеобразовательная школа № 49 имени М.М. Сперанского»</t>
  </si>
  <si>
    <t>Камешковский район</t>
  </si>
  <si>
    <t>Вязниковский район</t>
  </si>
  <si>
    <t>Кольчугинский район</t>
  </si>
  <si>
    <t>город Гусь-Хрустальный</t>
  </si>
  <si>
    <t>Киржачский район</t>
  </si>
  <si>
    <t>ГБПОУ ВО «Владимирский политехнический колледж»</t>
  </si>
  <si>
    <t>ГБПОУ ВО «Ковровский промышленно-гуманитарный колледж»</t>
  </si>
  <si>
    <t>ГБПОУ ВО «Муромский промышленно-гуманитарный колледж»</t>
  </si>
  <si>
    <t>ГБПОУ ВО «Владимирский педагогический колледж»</t>
  </si>
  <si>
    <t>ГБПОУ ВО «Владимирский технологический колледж»</t>
  </si>
  <si>
    <t>МБУ ДО «Центр дополнительного образования детей» Гусь-Хрустального района</t>
  </si>
  <si>
    <t>МБУ ДО «Центр дополнительного образования для детей имени Героя Российской Федерации Владимира Вячеславовича Селиверстова»</t>
  </si>
  <si>
    <t>МБУ ДО «Центр внешкольной работы» г. Кольчугино</t>
  </si>
  <si>
    <t>МБУ ДО «Центр дополнительного образования детей «Исток»</t>
  </si>
  <si>
    <t>ГАПОУ ВО «Никологорский аграрно – промышленный колледж»</t>
  </si>
  <si>
    <t>МБОУ города Коврова «Средняя общеобразовательная школа № 9 имени Героя Советского Союза Авиарда Гавриловича Фастовца»</t>
  </si>
  <si>
    <t>МБОУ города Коврова «Средняя общеобразовательная школа № 24 имени Героя Советского Союза Алексея Васильевича Лопатина»</t>
  </si>
  <si>
    <t>ГАПОУ ВО «Вязниковский технико-экономический колледж»</t>
  </si>
  <si>
    <t>МБОУ ДО «Центр внешкольной работы» Селивановского района Владимирской области</t>
  </si>
  <si>
    <t>Финансирование (ФБ+ОБ+МБ), тыс.руб.</t>
  </si>
  <si>
    <t>Подведомственная организация</t>
  </si>
  <si>
    <t>Количество инфраструктурных мест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</si>
</sst>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.00\ _₽_-;\-* #,##0.00\ _₽_-;_-* &quot;-&quot;??\ _₽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1" fillId="0" borderId="0"/>
  </cellStyleXfs>
  <cellXfs count="18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4" fontId="0" fillId="0" borderId="0" xfId="0" applyNumberFormat="1"/>
    <xf numFmtId="0" fontId="3" fillId="0" borderId="1" xfId="0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/>
    </xf>
    <xf numFmtId="2" fontId="3" fillId="0" borderId="0" xfId="0" applyNumberFormat="1" applyFont="1" applyAlignment="1">
      <alignment horizontal="center"/>
    </xf>
    <xf numFmtId="2" fontId="3" fillId="0" borderId="2" xfId="0" applyNumberFormat="1" applyFont="1" applyBorder="1" applyAlignment="1">
      <alignment horizontal="center" vertical="center" wrapText="1"/>
    </xf>
    <xf numFmtId="2" fontId="3" fillId="0" borderId="4" xfId="0" applyNumberFormat="1" applyFont="1" applyBorder="1" applyAlignment="1">
      <alignment horizontal="center" vertical="center" wrapText="1"/>
    </xf>
    <xf numFmtId="2" fontId="3" fillId="0" borderId="3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3">
    <cellStyle name="Обычный" xfId="0" builtinId="0"/>
    <cellStyle name="Обычный 2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"/>
  <sheetViews>
    <sheetView tabSelected="1" workbookViewId="0">
      <pane xSplit="4" ySplit="3" topLeftCell="F4" activePane="bottomRight" state="frozen"/>
      <selection pane="topRight" activeCell="D1" sqref="D1"/>
      <selection pane="bottomLeft" activeCell="A4" sqref="A4"/>
      <selection pane="bottomRight" activeCell="D37" sqref="D37"/>
    </sheetView>
  </sheetViews>
  <sheetFormatPr defaultRowHeight="15" x14ac:dyDescent="0.25"/>
  <cols>
    <col min="2" max="2" width="18.42578125" customWidth="1"/>
    <col min="3" max="3" width="18.42578125" style="10" customWidth="1"/>
    <col min="4" max="4" width="60.5703125" customWidth="1"/>
    <col min="5" max="5" width="31.85546875" hidden="1" customWidth="1"/>
    <col min="6" max="6" width="19.42578125" customWidth="1"/>
    <col min="7" max="7" width="20.85546875" customWidth="1"/>
    <col min="9" max="9" width="18" customWidth="1"/>
  </cols>
  <sheetData>
    <row r="1" spans="1:9" ht="45" x14ac:dyDescent="0.25">
      <c r="A1" s="17" t="s">
        <v>0</v>
      </c>
      <c r="B1" s="14" t="s">
        <v>114</v>
      </c>
      <c r="C1" s="11" t="s">
        <v>147</v>
      </c>
      <c r="D1" s="17" t="s">
        <v>1</v>
      </c>
      <c r="E1" s="17" t="s">
        <v>2</v>
      </c>
      <c r="F1" s="7" t="s">
        <v>149</v>
      </c>
      <c r="G1" s="5" t="s">
        <v>3</v>
      </c>
    </row>
    <row r="2" spans="1:9" x14ac:dyDescent="0.25">
      <c r="A2" s="17"/>
      <c r="B2" s="15"/>
      <c r="C2" s="13"/>
      <c r="D2" s="17"/>
      <c r="E2" s="17"/>
      <c r="F2" s="17" t="s">
        <v>4</v>
      </c>
      <c r="G2" s="17" t="s">
        <v>4</v>
      </c>
    </row>
    <row r="3" spans="1:9" x14ac:dyDescent="0.25">
      <c r="A3" s="17"/>
      <c r="B3" s="16"/>
      <c r="C3" s="12"/>
      <c r="D3" s="17"/>
      <c r="E3" s="17"/>
      <c r="F3" s="17"/>
      <c r="G3" s="17"/>
    </row>
    <row r="4" spans="1:9" ht="60" x14ac:dyDescent="0.25">
      <c r="A4" s="1" t="s">
        <v>32</v>
      </c>
      <c r="B4" s="1" t="s">
        <v>129</v>
      </c>
      <c r="C4" s="8">
        <v>240.9</v>
      </c>
      <c r="D4" s="1" t="s">
        <v>139</v>
      </c>
      <c r="E4" s="1" t="s">
        <v>95</v>
      </c>
      <c r="F4" s="7">
        <v>40</v>
      </c>
      <c r="G4" s="2">
        <v>40</v>
      </c>
      <c r="I4" s="6"/>
    </row>
    <row r="5" spans="1:9" ht="30" x14ac:dyDescent="0.25">
      <c r="A5" s="1" t="s">
        <v>12</v>
      </c>
      <c r="B5" s="1" t="s">
        <v>119</v>
      </c>
      <c r="C5" s="11">
        <v>1083.5999999999999</v>
      </c>
      <c r="D5" s="1" t="s">
        <v>64</v>
      </c>
      <c r="E5" s="1" t="s">
        <v>13</v>
      </c>
      <c r="F5" s="7">
        <v>30</v>
      </c>
      <c r="G5" s="1">
        <v>30</v>
      </c>
      <c r="I5" s="6"/>
    </row>
    <row r="6" spans="1:9" ht="45" x14ac:dyDescent="0.25">
      <c r="A6" s="1" t="s">
        <v>30</v>
      </c>
      <c r="B6" s="1" t="s">
        <v>119</v>
      </c>
      <c r="C6" s="13"/>
      <c r="D6" s="1" t="s">
        <v>127</v>
      </c>
      <c r="E6" s="1" t="s">
        <v>94</v>
      </c>
      <c r="F6" s="7">
        <v>100</v>
      </c>
      <c r="G6" s="1">
        <v>100</v>
      </c>
      <c r="I6" s="6"/>
    </row>
    <row r="7" spans="1:9" ht="30" x14ac:dyDescent="0.25">
      <c r="A7" s="1" t="s">
        <v>35</v>
      </c>
      <c r="B7" s="1" t="s">
        <v>119</v>
      </c>
      <c r="C7" s="12"/>
      <c r="D7" s="1" t="s">
        <v>73</v>
      </c>
      <c r="E7" s="1" t="s">
        <v>98</v>
      </c>
      <c r="F7" s="7">
        <v>25</v>
      </c>
      <c r="G7" s="1">
        <v>50</v>
      </c>
      <c r="I7" s="6"/>
    </row>
    <row r="8" spans="1:9" ht="45" x14ac:dyDescent="0.25">
      <c r="A8" s="1" t="s">
        <v>48</v>
      </c>
      <c r="B8" s="1" t="s">
        <v>131</v>
      </c>
      <c r="C8" s="8">
        <v>90.3</v>
      </c>
      <c r="D8" s="1" t="s">
        <v>141</v>
      </c>
      <c r="E8" s="1" t="s">
        <v>112</v>
      </c>
      <c r="F8" s="7">
        <v>15</v>
      </c>
      <c r="G8" s="1">
        <v>15</v>
      </c>
      <c r="I8" s="6"/>
    </row>
    <row r="9" spans="1:9" ht="45" x14ac:dyDescent="0.25">
      <c r="A9" s="1" t="s">
        <v>28</v>
      </c>
      <c r="B9" s="1" t="s">
        <v>126</v>
      </c>
      <c r="C9" s="11">
        <v>903</v>
      </c>
      <c r="D9" s="1" t="s">
        <v>143</v>
      </c>
      <c r="E9" s="1" t="s">
        <v>29</v>
      </c>
      <c r="F9" s="7">
        <v>30</v>
      </c>
      <c r="G9" s="2">
        <v>30</v>
      </c>
      <c r="I9" s="6"/>
    </row>
    <row r="10" spans="1:9" ht="45" x14ac:dyDescent="0.25">
      <c r="A10" s="1" t="s">
        <v>34</v>
      </c>
      <c r="B10" s="1" t="s">
        <v>126</v>
      </c>
      <c r="C10" s="12"/>
      <c r="D10" s="1" t="s">
        <v>144</v>
      </c>
      <c r="E10" s="1" t="s">
        <v>97</v>
      </c>
      <c r="F10" s="7">
        <v>40</v>
      </c>
      <c r="G10" s="2">
        <v>120</v>
      </c>
      <c r="I10" s="6"/>
    </row>
    <row r="11" spans="1:9" ht="45" x14ac:dyDescent="0.25">
      <c r="A11" s="1" t="s">
        <v>19</v>
      </c>
      <c r="B11" s="1" t="s">
        <v>121</v>
      </c>
      <c r="C11" s="8">
        <v>240.9</v>
      </c>
      <c r="D11" s="1" t="s">
        <v>138</v>
      </c>
      <c r="E11" s="1" t="s">
        <v>85</v>
      </c>
      <c r="F11" s="7">
        <v>40</v>
      </c>
      <c r="G11" s="2">
        <v>40</v>
      </c>
      <c r="I11" s="6"/>
    </row>
    <row r="12" spans="1:9" ht="30" x14ac:dyDescent="0.25">
      <c r="A12" s="1" t="s">
        <v>31</v>
      </c>
      <c r="B12" s="1" t="s">
        <v>128</v>
      </c>
      <c r="C12" s="8">
        <v>289</v>
      </c>
      <c r="D12" s="1" t="s">
        <v>92</v>
      </c>
      <c r="E12" s="1" t="s">
        <v>93</v>
      </c>
      <c r="F12" s="7">
        <v>48</v>
      </c>
      <c r="G12" s="1">
        <v>48</v>
      </c>
      <c r="I12" s="6"/>
    </row>
    <row r="13" spans="1:9" ht="30" x14ac:dyDescent="0.25">
      <c r="A13" s="1" t="s">
        <v>53</v>
      </c>
      <c r="B13" s="1" t="s">
        <v>132</v>
      </c>
      <c r="C13" s="8">
        <v>180.7</v>
      </c>
      <c r="D13" s="1" t="s">
        <v>78</v>
      </c>
      <c r="E13" s="1" t="s">
        <v>113</v>
      </c>
      <c r="F13" s="7">
        <v>30</v>
      </c>
      <c r="G13" s="1">
        <v>30</v>
      </c>
      <c r="I13" s="6"/>
    </row>
    <row r="14" spans="1:9" ht="45" x14ac:dyDescent="0.25">
      <c r="A14" s="1" t="s">
        <v>8</v>
      </c>
      <c r="B14" s="1" t="s">
        <v>116</v>
      </c>
      <c r="C14" s="11">
        <v>451.6</v>
      </c>
      <c r="D14" s="1" t="s">
        <v>61</v>
      </c>
      <c r="E14" s="1" t="s">
        <v>58</v>
      </c>
      <c r="F14" s="7">
        <v>30</v>
      </c>
      <c r="G14" s="1">
        <v>30</v>
      </c>
      <c r="I14" s="6"/>
    </row>
    <row r="15" spans="1:9" ht="60" x14ac:dyDescent="0.25">
      <c r="A15" s="1" t="s">
        <v>9</v>
      </c>
      <c r="B15" s="1" t="s">
        <v>116</v>
      </c>
      <c r="C15" s="12"/>
      <c r="D15" s="1" t="s">
        <v>62</v>
      </c>
      <c r="E15" s="1" t="s">
        <v>10</v>
      </c>
      <c r="F15" s="7">
        <v>45</v>
      </c>
      <c r="G15" s="1">
        <v>45</v>
      </c>
      <c r="I15" s="6"/>
    </row>
    <row r="16" spans="1:9" ht="30" x14ac:dyDescent="0.25">
      <c r="A16" s="1" t="s">
        <v>47</v>
      </c>
      <c r="B16" s="1" t="s">
        <v>130</v>
      </c>
      <c r="C16" s="8">
        <v>481.7</v>
      </c>
      <c r="D16" s="1" t="s">
        <v>140</v>
      </c>
      <c r="E16" s="1" t="s">
        <v>111</v>
      </c>
      <c r="F16" s="7">
        <v>30</v>
      </c>
      <c r="G16" s="1">
        <v>80</v>
      </c>
      <c r="I16" s="6"/>
    </row>
    <row r="17" spans="1:9" ht="30" x14ac:dyDescent="0.25">
      <c r="A17" s="1" t="s">
        <v>7</v>
      </c>
      <c r="B17" s="1" t="s">
        <v>115</v>
      </c>
      <c r="C17" s="8">
        <v>180.7</v>
      </c>
      <c r="D17" s="1" t="s">
        <v>60</v>
      </c>
      <c r="E17" s="1" t="s">
        <v>57</v>
      </c>
      <c r="F17" s="7">
        <v>30</v>
      </c>
      <c r="G17" s="1">
        <v>30</v>
      </c>
      <c r="I17" s="6"/>
    </row>
    <row r="18" spans="1:9" ht="45" x14ac:dyDescent="0.25">
      <c r="A18" s="1" t="s">
        <v>11</v>
      </c>
      <c r="B18" s="1" t="s">
        <v>117</v>
      </c>
      <c r="C18" s="11">
        <v>541.9</v>
      </c>
      <c r="D18" s="1" t="s">
        <v>63</v>
      </c>
      <c r="E18" s="1" t="s">
        <v>59</v>
      </c>
      <c r="F18" s="7">
        <v>30</v>
      </c>
      <c r="G18" s="1">
        <v>30</v>
      </c>
      <c r="I18" s="6"/>
    </row>
    <row r="19" spans="1:9" ht="45" x14ac:dyDescent="0.25">
      <c r="A19" s="1" t="s">
        <v>46</v>
      </c>
      <c r="B19" s="1" t="s">
        <v>117</v>
      </c>
      <c r="C19" s="13"/>
      <c r="D19" s="1" t="s">
        <v>76</v>
      </c>
      <c r="E19" s="1" t="s">
        <v>110</v>
      </c>
      <c r="F19" s="7">
        <v>30</v>
      </c>
      <c r="G19" s="1">
        <v>30</v>
      </c>
      <c r="I19" s="6"/>
    </row>
    <row r="20" spans="1:9" ht="45" x14ac:dyDescent="0.25">
      <c r="A20" s="1" t="s">
        <v>49</v>
      </c>
      <c r="B20" s="1" t="s">
        <v>117</v>
      </c>
      <c r="C20" s="12"/>
      <c r="D20" s="1" t="s">
        <v>77</v>
      </c>
      <c r="E20" s="1" t="s">
        <v>50</v>
      </c>
      <c r="F20" s="7">
        <v>15</v>
      </c>
      <c r="G20" s="1">
        <v>30</v>
      </c>
      <c r="I20" s="6"/>
    </row>
    <row r="21" spans="1:9" ht="30" x14ac:dyDescent="0.25">
      <c r="A21" s="1" t="s">
        <v>27</v>
      </c>
      <c r="B21" s="1" t="s">
        <v>125</v>
      </c>
      <c r="C21" s="11">
        <v>1288</v>
      </c>
      <c r="D21" s="1" t="s">
        <v>71</v>
      </c>
      <c r="E21" s="1" t="s">
        <v>91</v>
      </c>
      <c r="F21" s="7">
        <v>30</v>
      </c>
      <c r="G21" s="2">
        <v>60</v>
      </c>
      <c r="I21" s="6"/>
    </row>
    <row r="22" spans="1:9" ht="30" x14ac:dyDescent="0.25">
      <c r="A22" s="1" t="s">
        <v>33</v>
      </c>
      <c r="B22" s="1" t="s">
        <v>125</v>
      </c>
      <c r="C22" s="13"/>
      <c r="D22" s="1" t="s">
        <v>72</v>
      </c>
      <c r="E22" s="1" t="s">
        <v>96</v>
      </c>
      <c r="F22" s="7">
        <v>60</v>
      </c>
      <c r="G22" s="2">
        <v>60</v>
      </c>
      <c r="I22" s="6"/>
    </row>
    <row r="23" spans="1:9" ht="30" x14ac:dyDescent="0.25">
      <c r="A23" s="1" t="s">
        <v>43</v>
      </c>
      <c r="B23" s="1" t="s">
        <v>125</v>
      </c>
      <c r="C23" s="13"/>
      <c r="D23" s="1" t="s">
        <v>74</v>
      </c>
      <c r="E23" s="1" t="s">
        <v>106</v>
      </c>
      <c r="F23" s="7">
        <v>60</v>
      </c>
      <c r="G23" s="2">
        <v>60</v>
      </c>
      <c r="I23" s="6"/>
    </row>
    <row r="24" spans="1:9" ht="30" x14ac:dyDescent="0.25">
      <c r="A24" s="1" t="s">
        <v>44</v>
      </c>
      <c r="B24" s="1" t="s">
        <v>125</v>
      </c>
      <c r="C24" s="12"/>
      <c r="D24" s="1" t="s">
        <v>75</v>
      </c>
      <c r="E24" s="1" t="s">
        <v>107</v>
      </c>
      <c r="F24" s="7">
        <v>34</v>
      </c>
      <c r="G24" s="2">
        <v>34</v>
      </c>
      <c r="I24" s="6"/>
    </row>
    <row r="25" spans="1:9" ht="45" x14ac:dyDescent="0.25">
      <c r="A25" s="1" t="s">
        <v>18</v>
      </c>
      <c r="B25" s="1" t="s">
        <v>123</v>
      </c>
      <c r="C25" s="8">
        <v>180.7</v>
      </c>
      <c r="D25" s="2" t="s">
        <v>83</v>
      </c>
      <c r="E25" s="1" t="s">
        <v>84</v>
      </c>
      <c r="F25" s="7">
        <v>30</v>
      </c>
      <c r="G25" s="1">
        <v>30</v>
      </c>
      <c r="I25" s="6"/>
    </row>
    <row r="26" spans="1:9" ht="30" x14ac:dyDescent="0.25">
      <c r="A26" s="1" t="s">
        <v>5</v>
      </c>
      <c r="B26" s="1" t="s">
        <v>148</v>
      </c>
      <c r="C26" s="9">
        <v>595.9</v>
      </c>
      <c r="D26" s="1" t="s">
        <v>133</v>
      </c>
      <c r="E26" s="1" t="s">
        <v>55</v>
      </c>
      <c r="F26" s="7">
        <v>10</v>
      </c>
      <c r="G26" s="1">
        <v>100</v>
      </c>
      <c r="I26" s="6"/>
    </row>
    <row r="27" spans="1:9" ht="45" x14ac:dyDescent="0.25">
      <c r="A27" s="1" t="s">
        <v>6</v>
      </c>
      <c r="B27" s="5" t="s">
        <v>148</v>
      </c>
      <c r="C27" s="8">
        <v>214.6</v>
      </c>
      <c r="D27" s="1" t="s">
        <v>79</v>
      </c>
      <c r="E27" s="1" t="s">
        <v>56</v>
      </c>
      <c r="F27" s="7">
        <v>36</v>
      </c>
      <c r="G27" s="1">
        <v>36</v>
      </c>
      <c r="I27" s="6"/>
    </row>
    <row r="28" spans="1:9" ht="30" x14ac:dyDescent="0.25">
      <c r="A28" s="1" t="s">
        <v>20</v>
      </c>
      <c r="B28" s="5" t="s">
        <v>148</v>
      </c>
      <c r="C28" s="8">
        <v>71.5</v>
      </c>
      <c r="D28" s="1" t="s">
        <v>86</v>
      </c>
      <c r="E28" s="1" t="s">
        <v>87</v>
      </c>
      <c r="F28" s="7">
        <v>12</v>
      </c>
      <c r="G28" s="1">
        <v>12</v>
      </c>
      <c r="I28" s="6"/>
    </row>
    <row r="29" spans="1:9" ht="30" x14ac:dyDescent="0.25">
      <c r="A29" s="1" t="s">
        <v>21</v>
      </c>
      <c r="B29" s="5" t="s">
        <v>148</v>
      </c>
      <c r="C29" s="8">
        <v>357.6</v>
      </c>
      <c r="D29" s="1" t="s">
        <v>88</v>
      </c>
      <c r="E29" s="1" t="s">
        <v>89</v>
      </c>
      <c r="F29" s="7">
        <v>60</v>
      </c>
      <c r="G29" s="1">
        <v>60</v>
      </c>
      <c r="I29" s="6"/>
    </row>
    <row r="30" spans="1:9" ht="30" x14ac:dyDescent="0.25">
      <c r="A30" s="1" t="s">
        <v>36</v>
      </c>
      <c r="B30" s="5" t="s">
        <v>148</v>
      </c>
      <c r="C30" s="9">
        <v>1907.1</v>
      </c>
      <c r="D30" s="1" t="s">
        <v>145</v>
      </c>
      <c r="E30" s="1" t="s">
        <v>99</v>
      </c>
      <c r="F30" s="7">
        <v>80</v>
      </c>
      <c r="G30" s="1">
        <v>320</v>
      </c>
      <c r="I30" s="6"/>
    </row>
    <row r="31" spans="1:9" ht="30" x14ac:dyDescent="0.25">
      <c r="A31" s="1" t="s">
        <v>37</v>
      </c>
      <c r="B31" s="5" t="s">
        <v>148</v>
      </c>
      <c r="C31" s="8">
        <v>178.7</v>
      </c>
      <c r="D31" s="1" t="s">
        <v>80</v>
      </c>
      <c r="E31" s="1" t="s">
        <v>100</v>
      </c>
      <c r="F31" s="7">
        <v>30</v>
      </c>
      <c r="G31" s="1">
        <v>30</v>
      </c>
      <c r="I31" s="6"/>
    </row>
    <row r="32" spans="1:9" ht="60" x14ac:dyDescent="0.25">
      <c r="A32" s="1" t="s">
        <v>38</v>
      </c>
      <c r="B32" s="5" t="s">
        <v>148</v>
      </c>
      <c r="C32" s="9">
        <v>429.1</v>
      </c>
      <c r="D32" s="1" t="s">
        <v>142</v>
      </c>
      <c r="E32" s="1" t="s">
        <v>101</v>
      </c>
      <c r="F32" s="7">
        <v>12</v>
      </c>
      <c r="G32" s="1">
        <v>72</v>
      </c>
      <c r="I32" s="6"/>
    </row>
    <row r="33" spans="1:9" ht="30" x14ac:dyDescent="0.25">
      <c r="A33" s="1" t="s">
        <v>39</v>
      </c>
      <c r="B33" s="5" t="s">
        <v>148</v>
      </c>
      <c r="C33" s="9">
        <v>894</v>
      </c>
      <c r="D33" s="1" t="s">
        <v>134</v>
      </c>
      <c r="E33" s="1" t="s">
        <v>102</v>
      </c>
      <c r="F33" s="7">
        <v>15</v>
      </c>
      <c r="G33" s="1">
        <v>150</v>
      </c>
      <c r="I33" s="6"/>
    </row>
    <row r="34" spans="1:9" ht="30" x14ac:dyDescent="0.25">
      <c r="A34" s="1" t="s">
        <v>40</v>
      </c>
      <c r="B34" s="5" t="s">
        <v>148</v>
      </c>
      <c r="C34" s="9">
        <v>1579.3</v>
      </c>
      <c r="D34" s="1" t="s">
        <v>135</v>
      </c>
      <c r="E34" s="1" t="s">
        <v>103</v>
      </c>
      <c r="F34" s="7">
        <v>45</v>
      </c>
      <c r="G34" s="1">
        <v>265</v>
      </c>
      <c r="I34" s="6"/>
    </row>
    <row r="35" spans="1:9" ht="30" x14ac:dyDescent="0.25">
      <c r="A35" s="1" t="s">
        <v>41</v>
      </c>
      <c r="B35" s="5" t="s">
        <v>148</v>
      </c>
      <c r="C35" s="9">
        <v>595.9</v>
      </c>
      <c r="D35" s="1" t="s">
        <v>136</v>
      </c>
      <c r="E35" s="1" t="s">
        <v>104</v>
      </c>
      <c r="F35" s="7">
        <v>15</v>
      </c>
      <c r="G35" s="2">
        <v>100</v>
      </c>
      <c r="I35" s="6"/>
    </row>
    <row r="36" spans="1:9" ht="30" x14ac:dyDescent="0.25">
      <c r="A36" s="1" t="s">
        <v>42</v>
      </c>
      <c r="B36" s="5" t="s">
        <v>148</v>
      </c>
      <c r="C36" s="9">
        <v>298</v>
      </c>
      <c r="D36" s="1" t="s">
        <v>137</v>
      </c>
      <c r="E36" s="1" t="s">
        <v>105</v>
      </c>
      <c r="F36" s="7">
        <v>10</v>
      </c>
      <c r="G36" s="1">
        <v>50</v>
      </c>
      <c r="I36" s="6"/>
    </row>
    <row r="37" spans="1:9" ht="45" x14ac:dyDescent="0.25">
      <c r="A37" s="1" t="s">
        <v>45</v>
      </c>
      <c r="B37" s="5" t="s">
        <v>148</v>
      </c>
      <c r="C37" s="8">
        <v>268.2</v>
      </c>
      <c r="D37" s="1" t="s">
        <v>109</v>
      </c>
      <c r="E37" s="1" t="s">
        <v>108</v>
      </c>
      <c r="F37" s="7">
        <v>45</v>
      </c>
      <c r="G37" s="1">
        <v>45</v>
      </c>
      <c r="I37" s="6"/>
    </row>
    <row r="38" spans="1:9" ht="60" x14ac:dyDescent="0.25">
      <c r="A38" s="1" t="s">
        <v>23</v>
      </c>
      <c r="B38" s="1" t="s">
        <v>124</v>
      </c>
      <c r="C38" s="11">
        <v>421.5</v>
      </c>
      <c r="D38" s="1" t="s">
        <v>69</v>
      </c>
      <c r="E38" s="1" t="s">
        <v>24</v>
      </c>
      <c r="F38" s="7">
        <v>40</v>
      </c>
      <c r="G38" s="1">
        <v>40</v>
      </c>
      <c r="I38" s="6"/>
    </row>
    <row r="39" spans="1:9" ht="60" x14ac:dyDescent="0.25">
      <c r="A39" s="1" t="s">
        <v>51</v>
      </c>
      <c r="B39" s="1" t="s">
        <v>124</v>
      </c>
      <c r="C39" s="12"/>
      <c r="D39" s="1" t="s">
        <v>146</v>
      </c>
      <c r="E39" s="1" t="s">
        <v>52</v>
      </c>
      <c r="F39" s="7">
        <v>30</v>
      </c>
      <c r="G39" s="1">
        <v>30</v>
      </c>
      <c r="I39" s="6"/>
    </row>
    <row r="40" spans="1:9" ht="45" x14ac:dyDescent="0.25">
      <c r="A40" s="1" t="s">
        <v>15</v>
      </c>
      <c r="B40" s="1" t="s">
        <v>120</v>
      </c>
      <c r="C40" s="11">
        <v>301.10000000000002</v>
      </c>
      <c r="D40" s="1" t="s">
        <v>66</v>
      </c>
      <c r="E40" s="1" t="s">
        <v>16</v>
      </c>
      <c r="F40" s="7">
        <v>10</v>
      </c>
      <c r="G40" s="1">
        <v>10</v>
      </c>
      <c r="I40" s="6"/>
    </row>
    <row r="41" spans="1:9" ht="45" x14ac:dyDescent="0.25">
      <c r="A41" s="1" t="s">
        <v>25</v>
      </c>
      <c r="B41" s="1" t="s">
        <v>120</v>
      </c>
      <c r="C41" s="12"/>
      <c r="D41" s="1" t="s">
        <v>70</v>
      </c>
      <c r="E41" s="1" t="s">
        <v>26</v>
      </c>
      <c r="F41" s="7">
        <v>40</v>
      </c>
      <c r="G41" s="1">
        <v>40</v>
      </c>
      <c r="I41" s="6"/>
    </row>
    <row r="42" spans="1:9" ht="30" x14ac:dyDescent="0.25">
      <c r="A42" s="1" t="s">
        <v>17</v>
      </c>
      <c r="B42" s="1" t="s">
        <v>122</v>
      </c>
      <c r="C42" s="11">
        <v>451.6</v>
      </c>
      <c r="D42" s="1" t="s">
        <v>67</v>
      </c>
      <c r="E42" s="1" t="s">
        <v>82</v>
      </c>
      <c r="F42" s="7">
        <v>45</v>
      </c>
      <c r="G42" s="1">
        <v>45</v>
      </c>
      <c r="I42" s="6"/>
    </row>
    <row r="43" spans="1:9" ht="45" x14ac:dyDescent="0.25">
      <c r="A43" s="1" t="s">
        <v>22</v>
      </c>
      <c r="B43" s="1" t="s">
        <v>122</v>
      </c>
      <c r="C43" s="13"/>
      <c r="D43" s="1" t="s">
        <v>68</v>
      </c>
      <c r="E43" s="1" t="s">
        <v>90</v>
      </c>
      <c r="F43" s="7">
        <v>30</v>
      </c>
      <c r="G43" s="1">
        <v>30</v>
      </c>
      <c r="I43" s="6"/>
    </row>
    <row r="44" spans="1:9" ht="45" x14ac:dyDescent="0.25">
      <c r="A44" s="1" t="s">
        <v>14</v>
      </c>
      <c r="B44" s="1" t="s">
        <v>118</v>
      </c>
      <c r="C44" s="8">
        <v>361.3</v>
      </c>
      <c r="D44" s="1" t="s">
        <v>65</v>
      </c>
      <c r="E44" s="1" t="s">
        <v>81</v>
      </c>
      <c r="F44" s="7">
        <v>60</v>
      </c>
      <c r="G44" s="1">
        <v>60</v>
      </c>
      <c r="I44" s="6"/>
    </row>
    <row r="45" spans="1:9" ht="18.75" x14ac:dyDescent="0.25">
      <c r="A45" s="3" t="s">
        <v>54</v>
      </c>
      <c r="B45" s="3"/>
      <c r="C45" s="8">
        <f>SUM(C4:C44)</f>
        <v>15078.4</v>
      </c>
      <c r="D45" s="3"/>
      <c r="E45" s="3"/>
      <c r="F45" s="4">
        <f>SUM(F4:F44)</f>
        <v>1447</v>
      </c>
      <c r="G45" s="4">
        <f>SUM(G4:G44)</f>
        <v>2517</v>
      </c>
      <c r="I45" s="6"/>
    </row>
    <row r="46" spans="1:9" x14ac:dyDescent="0.25">
      <c r="I46" s="6"/>
    </row>
  </sheetData>
  <autoFilter ref="A3:G45">
    <sortState ref="A6:Q46">
      <sortCondition ref="B3:B45"/>
    </sortState>
  </autoFilter>
  <mergeCells count="15">
    <mergeCell ref="B1:B3"/>
    <mergeCell ref="A1:A3"/>
    <mergeCell ref="D1:D3"/>
    <mergeCell ref="E1:E3"/>
    <mergeCell ref="G2:G3"/>
    <mergeCell ref="C1:C3"/>
    <mergeCell ref="F2:F3"/>
    <mergeCell ref="C38:C39"/>
    <mergeCell ref="C40:C41"/>
    <mergeCell ref="C42:C43"/>
    <mergeCell ref="C5:C7"/>
    <mergeCell ref="C9:C10"/>
    <mergeCell ref="C14:C15"/>
    <mergeCell ref="C18:C20"/>
    <mergeCell ref="C21:C2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2023-11-27T08:16:14Z</dcterms:modified>
</cp:coreProperties>
</file>